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ILSONG\Desktop\김정훈\통합단가계약\5. 의사가운 및 자켓 단가계약\9. 입찰공고\"/>
    </mc:Choice>
  </mc:AlternateContent>
  <xr:revisionPtr revIDLastSave="0" documentId="13_ncr:1_{55D26D41-AB3F-4467-AC5C-C50639439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종합" sheetId="1" r:id="rId1"/>
    <sheet name="한림" sheetId="7" r:id="rId2"/>
    <sheet name="강남" sheetId="8" r:id="rId3"/>
    <sheet name="춘천" sheetId="9" r:id="rId4"/>
    <sheet name="한강" sheetId="10" r:id="rId5"/>
    <sheet name="동탄" sheetId="11" r:id="rId6"/>
  </sheets>
  <definedNames>
    <definedName name="_xlnm._FilterDatabase" localSheetId="2" hidden="1">강남!$A$4:$H$4</definedName>
    <definedName name="_xlnm._FilterDatabase" localSheetId="5" hidden="1">동탄!$A$4:$H$4</definedName>
    <definedName name="_xlnm._FilterDatabase" localSheetId="0" hidden="1">종합!$A$4:$H$4</definedName>
    <definedName name="_xlnm._FilterDatabase" localSheetId="3" hidden="1">춘천!$A$4:$H$4</definedName>
    <definedName name="_xlnm._FilterDatabase" localSheetId="4" hidden="1">한강!$A$4:$H$4</definedName>
    <definedName name="_xlnm._FilterDatabase" localSheetId="1" hidden="1">한림!$A$4:$H$4</definedName>
    <definedName name="_xlnm.Print_Area" localSheetId="2">강남!$A$1:$H$7</definedName>
    <definedName name="_xlnm.Print_Area" localSheetId="5">동탄!$A$1:$H$7</definedName>
    <definedName name="_xlnm.Print_Area" localSheetId="0">종합!$A$1:$H$7</definedName>
    <definedName name="_xlnm.Print_Area" localSheetId="3">춘천!$A$1:$H$7</definedName>
    <definedName name="_xlnm.Print_Area" localSheetId="4">한강!$A$1:$H$7</definedName>
    <definedName name="_xlnm.Print_Area" localSheetId="1">한림!$A$1:$H$7</definedName>
    <definedName name="_xlnm.Print_Titles" localSheetId="2">강남!$4:$4</definedName>
    <definedName name="_xlnm.Print_Titles" localSheetId="5">동탄!$4:$4</definedName>
    <definedName name="_xlnm.Print_Titles" localSheetId="0">종합!$4:$4</definedName>
    <definedName name="_xlnm.Print_Titles" localSheetId="3">춘천!$4:$4</definedName>
    <definedName name="_xlnm.Print_Titles" localSheetId="4">한강!$4:$4</definedName>
    <definedName name="_xlnm.Print_Titles" localSheetId="1">한림!$4:$4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1" l="1"/>
  <c r="G7" i="11"/>
  <c r="H6" i="11"/>
  <c r="H5" i="11"/>
  <c r="G7" i="10"/>
  <c r="H6" i="10"/>
  <c r="H5" i="10"/>
  <c r="H7" i="10" s="1"/>
  <c r="G7" i="9"/>
  <c r="H6" i="9"/>
  <c r="H5" i="9"/>
  <c r="H7" i="9" s="1"/>
  <c r="G7" i="8"/>
  <c r="H6" i="8"/>
  <c r="H5" i="8"/>
  <c r="H7" i="8" s="1"/>
  <c r="G7" i="7"/>
  <c r="H6" i="7"/>
  <c r="H5" i="7"/>
  <c r="H7" i="7" s="1"/>
  <c r="H6" i="1"/>
  <c r="H5" i="1"/>
  <c r="H7" i="1" s="1"/>
  <c r="G7" i="1" l="1"/>
</calcChain>
</file>

<file path=xl/sharedStrings.xml><?xml version="1.0" encoding="utf-8"?>
<sst xmlns="http://schemas.openxmlformats.org/spreadsheetml/2006/main" count="114" uniqueCount="22">
  <si>
    <t>단위</t>
  </si>
  <si>
    <t>순번</t>
  </si>
  <si>
    <t>EA</t>
    <phoneticPr fontId="2" type="noConversion"/>
  </si>
  <si>
    <t>원단 재질</t>
    <phoneticPr fontId="2" type="noConversion"/>
  </si>
  <si>
    <t>[단위:원,VAT포함]</t>
  </si>
  <si>
    <t>합  계</t>
    <phoneticPr fontId="2" type="noConversion"/>
  </si>
  <si>
    <t>견적단가
(VAT포함)</t>
    <phoneticPr fontId="2" type="noConversion"/>
  </si>
  <si>
    <t>입찰금액
(VAT포함)</t>
    <phoneticPr fontId="2" type="noConversion"/>
  </si>
  <si>
    <t>의사가운</t>
  </si>
  <si>
    <t>의사자켓</t>
  </si>
  <si>
    <t>규격</t>
    <phoneticPr fontId="2" type="noConversion"/>
  </si>
  <si>
    <t>품명</t>
    <phoneticPr fontId="2" type="noConversion"/>
  </si>
  <si>
    <t>학교법인 일송학원 의사가운 및 자켓 세부 가격제안서</t>
    <phoneticPr fontId="2" type="noConversion"/>
  </si>
  <si>
    <t>T/C 제전사</t>
  </si>
  <si>
    <t>예상 구매수량
(3년9개월)</t>
    <phoneticPr fontId="2" type="noConversion"/>
  </si>
  <si>
    <t>남 - 95, 100, 105, 110 외
여 - 44, 55, 66, 77, 88, 99 외
(필요시 개인별 채촌)</t>
  </si>
  <si>
    <t>남 - 95, 100, 105, 110, 115 외
여 - 44, 55, 66, 77, 88, 99 외
(필요시 개인별 채촌)</t>
    <phoneticPr fontId="2" type="noConversion"/>
  </si>
  <si>
    <t>한림대학교성심병원 의사가운 및 자켓 세부 가격제안서</t>
  </si>
  <si>
    <t>한림대학교 강남성심병원 의사가운 및 자켓 세부 가격제안서</t>
  </si>
  <si>
    <t>한림대학교 춘천성심병원 의사가운 및 자켓 세부 가격제안서</t>
  </si>
  <si>
    <t>한림대학교 한강성심병원 의사가운 및 자켓 세부 가격제안서</t>
  </si>
  <si>
    <t>한림대학교 동탄성심병원 의사가운 및 자켓 세부 가격제안서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</si>
</sst>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\-_-;_-@_-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맑은 고딕"/>
      <family val="3"/>
      <charset val="129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11" borderId="9" applyNumberFormat="0" applyFont="0" applyAlignment="0" applyProtection="0">
      <alignment vertical="center"/>
    </xf>
    <xf numFmtId="0" fontId="7" fillId="0" borderId="0">
      <alignment vertical="center"/>
    </xf>
    <xf numFmtId="176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1" borderId="9" applyNumberFormat="0" applyFon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1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" fillId="54" borderId="12" applyNumberFormat="0" applyFont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6" borderId="13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40" borderId="11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53" borderId="19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1" fontId="0" fillId="0" borderId="0" xfId="1" applyFont="1" applyFill="1" applyBorder="1" applyAlignment="1">
      <alignment horizontal="center" vertical="center"/>
    </xf>
    <xf numFmtId="41" fontId="0" fillId="0" borderId="0" xfId="1" applyFont="1" applyFill="1" applyBorder="1">
      <alignment vertical="center"/>
    </xf>
    <xf numFmtId="41" fontId="6" fillId="0" borderId="1" xfId="1" applyFont="1" applyBorder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 wrapText="1"/>
    </xf>
    <xf numFmtId="41" fontId="5" fillId="4" borderId="1" xfId="1" applyFont="1" applyFill="1" applyBorder="1">
      <alignment vertical="center"/>
    </xf>
    <xf numFmtId="41" fontId="5" fillId="4" borderId="1" xfId="1" applyFont="1" applyFill="1" applyBorder="1" applyAlignment="1">
      <alignment horizontal="center" vertical="center" wrapText="1"/>
    </xf>
    <xf numFmtId="41" fontId="6" fillId="0" borderId="0" xfId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 wrapText="1"/>
    </xf>
    <xf numFmtId="41" fontId="6" fillId="0" borderId="1" xfId="1" applyFont="1" applyFill="1" applyBorder="1">
      <alignment vertical="center"/>
    </xf>
    <xf numFmtId="41" fontId="6" fillId="0" borderId="0" xfId="1" applyFont="1" applyFill="1" applyBorder="1">
      <alignment vertical="center"/>
    </xf>
    <xf numFmtId="41" fontId="5" fillId="4" borderId="1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/>
    </xf>
    <xf numFmtId="41" fontId="5" fillId="4" borderId="1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center" vertical="center" wrapText="1"/>
    </xf>
    <xf numFmtId="41" fontId="44" fillId="0" borderId="1" xfId="1" applyFont="1" applyFill="1" applyBorder="1">
      <alignment vertical="center"/>
    </xf>
  </cellXfs>
  <cellStyles count="140">
    <cellStyle name="20% - 강조색1" xfId="23" builtinId="30" customBuiltin="1"/>
    <cellStyle name="20% - 강조색1 2" xfId="71" xr:uid="{00000000-0005-0000-0000-000001000000}"/>
    <cellStyle name="20% - 강조색1 2 2" xfId="95" xr:uid="{00000000-0005-0000-0000-000002000000}"/>
    <cellStyle name="20% - 강조색2" xfId="27" builtinId="34" customBuiltin="1"/>
    <cellStyle name="20% - 강조색2 2" xfId="72" xr:uid="{00000000-0005-0000-0000-000004000000}"/>
    <cellStyle name="20% - 강조색2 2 2" xfId="96" xr:uid="{00000000-0005-0000-0000-000005000000}"/>
    <cellStyle name="20% - 강조색3" xfId="31" builtinId="38" customBuiltin="1"/>
    <cellStyle name="20% - 강조색3 2" xfId="73" xr:uid="{00000000-0005-0000-0000-000007000000}"/>
    <cellStyle name="20% - 강조색3 2 2" xfId="97" xr:uid="{00000000-0005-0000-0000-000008000000}"/>
    <cellStyle name="20% - 강조색4" xfId="35" builtinId="42" customBuiltin="1"/>
    <cellStyle name="20% - 강조색4 2" xfId="74" xr:uid="{00000000-0005-0000-0000-00000A000000}"/>
    <cellStyle name="20% - 강조색4 2 2" xfId="98" xr:uid="{00000000-0005-0000-0000-00000B000000}"/>
    <cellStyle name="20% - 강조색5" xfId="39" builtinId="46" customBuiltin="1"/>
    <cellStyle name="20% - 강조색5 2" xfId="75" xr:uid="{00000000-0005-0000-0000-00000D000000}"/>
    <cellStyle name="20% - 강조색5 2 2" xfId="99" xr:uid="{00000000-0005-0000-0000-00000E000000}"/>
    <cellStyle name="20% - 강조색6" xfId="43" builtinId="50" customBuiltin="1"/>
    <cellStyle name="20% - 강조색6 2" xfId="76" xr:uid="{00000000-0005-0000-0000-000010000000}"/>
    <cellStyle name="20% - 강조색6 2 2" xfId="100" xr:uid="{00000000-0005-0000-0000-000011000000}"/>
    <cellStyle name="40% - 강조색1" xfId="24" builtinId="31" customBuiltin="1"/>
    <cellStyle name="40% - 강조색1 2" xfId="2" xr:uid="{00000000-0005-0000-0000-000013000000}"/>
    <cellStyle name="40% - 강조색1 2 2" xfId="101" xr:uid="{00000000-0005-0000-0000-000014000000}"/>
    <cellStyle name="40% - 강조색2" xfId="28" builtinId="35" customBuiltin="1"/>
    <cellStyle name="40% - 강조색2 2" xfId="77" xr:uid="{00000000-0005-0000-0000-000016000000}"/>
    <cellStyle name="40% - 강조색2 2 2" xfId="102" xr:uid="{00000000-0005-0000-0000-000017000000}"/>
    <cellStyle name="40% - 강조색3" xfId="32" builtinId="39" customBuiltin="1"/>
    <cellStyle name="40% - 강조색3 2" xfId="78" xr:uid="{00000000-0005-0000-0000-000019000000}"/>
    <cellStyle name="40% - 강조색3 2 2" xfId="103" xr:uid="{00000000-0005-0000-0000-00001A000000}"/>
    <cellStyle name="40% - 강조색4" xfId="36" builtinId="43" customBuiltin="1"/>
    <cellStyle name="40% - 강조색4 2" xfId="79" xr:uid="{00000000-0005-0000-0000-00001C000000}"/>
    <cellStyle name="40% - 강조색4 2 2" xfId="104" xr:uid="{00000000-0005-0000-0000-00001D000000}"/>
    <cellStyle name="40% - 강조색5" xfId="40" builtinId="47" customBuiltin="1"/>
    <cellStyle name="40% - 강조색5 2" xfId="80" xr:uid="{00000000-0005-0000-0000-00001F000000}"/>
    <cellStyle name="40% - 강조색5 2 2" xfId="105" xr:uid="{00000000-0005-0000-0000-000020000000}"/>
    <cellStyle name="40% - 강조색6" xfId="44" builtinId="51" customBuiltin="1"/>
    <cellStyle name="40% - 강조색6 2" xfId="81" xr:uid="{00000000-0005-0000-0000-000022000000}"/>
    <cellStyle name="40% - 강조색6 2 2" xfId="106" xr:uid="{00000000-0005-0000-0000-000023000000}"/>
    <cellStyle name="60% - 강조색1" xfId="25" builtinId="32" customBuiltin="1"/>
    <cellStyle name="60% - 강조색1 2" xfId="107" xr:uid="{00000000-0005-0000-0000-000025000000}"/>
    <cellStyle name="60% - 강조색2" xfId="29" builtinId="36" customBuiltin="1"/>
    <cellStyle name="60% - 강조색2 2" xfId="108" xr:uid="{00000000-0005-0000-0000-000027000000}"/>
    <cellStyle name="60% - 강조색3" xfId="33" builtinId="40" customBuiltin="1"/>
    <cellStyle name="60% - 강조색3 2" xfId="109" xr:uid="{00000000-0005-0000-0000-000029000000}"/>
    <cellStyle name="60% - 강조색4" xfId="37" builtinId="44" customBuiltin="1"/>
    <cellStyle name="60% - 강조색4 2" xfId="110" xr:uid="{00000000-0005-0000-0000-00002B000000}"/>
    <cellStyle name="60% - 강조색5" xfId="41" builtinId="48" customBuiltin="1"/>
    <cellStyle name="60% - 강조색5 2" xfId="111" xr:uid="{00000000-0005-0000-0000-00002D000000}"/>
    <cellStyle name="60% - 강조색6" xfId="45" builtinId="52" customBuiltin="1"/>
    <cellStyle name="60% - 강조색6 2" xfId="112" xr:uid="{00000000-0005-0000-0000-00002F000000}"/>
    <cellStyle name="Excel Built-in Comma [0]" xfId="53" xr:uid="{00000000-0005-0000-0000-000030000000}"/>
    <cellStyle name="Excel Built-in Normal" xfId="54" xr:uid="{00000000-0005-0000-0000-000031000000}"/>
    <cellStyle name="Excel Built-in Normal 2" xfId="55" xr:uid="{00000000-0005-0000-0000-000032000000}"/>
    <cellStyle name="Excel Built-in Normal 3" xfId="56" xr:uid="{00000000-0005-0000-0000-000033000000}"/>
    <cellStyle name="Excel Built-in Normal 4" xfId="57" xr:uid="{00000000-0005-0000-0000-000034000000}"/>
    <cellStyle name="Excel Built-in Normal 5" xfId="58" xr:uid="{00000000-0005-0000-0000-000035000000}"/>
    <cellStyle name="Excel Built-in Normal 6" xfId="5" xr:uid="{00000000-0005-0000-0000-000036000000}"/>
    <cellStyle name="강조색1" xfId="22" builtinId="29" customBuiltin="1"/>
    <cellStyle name="강조색1 2" xfId="113" xr:uid="{00000000-0005-0000-0000-000038000000}"/>
    <cellStyle name="강조색2" xfId="26" builtinId="33" customBuiltin="1"/>
    <cellStyle name="강조색2 2" xfId="114" xr:uid="{00000000-0005-0000-0000-00003A000000}"/>
    <cellStyle name="강조색3" xfId="30" builtinId="37" customBuiltin="1"/>
    <cellStyle name="강조색3 2" xfId="115" xr:uid="{00000000-0005-0000-0000-00003C000000}"/>
    <cellStyle name="강조색4" xfId="34" builtinId="41" customBuiltin="1"/>
    <cellStyle name="강조색4 2" xfId="116" xr:uid="{00000000-0005-0000-0000-00003E000000}"/>
    <cellStyle name="강조색5" xfId="38" builtinId="45" customBuiltin="1"/>
    <cellStyle name="강조색5 2" xfId="117" xr:uid="{00000000-0005-0000-0000-000040000000}"/>
    <cellStyle name="강조색6" xfId="42" builtinId="49" customBuiltin="1"/>
    <cellStyle name="강조색6 2" xfId="118" xr:uid="{00000000-0005-0000-0000-000042000000}"/>
    <cellStyle name="경고문" xfId="19" builtinId="11" customBuiltin="1"/>
    <cellStyle name="경고문 2" xfId="119" xr:uid="{00000000-0005-0000-0000-000044000000}"/>
    <cellStyle name="계산" xfId="16" builtinId="22" customBuiltin="1"/>
    <cellStyle name="계산 2" xfId="120" xr:uid="{00000000-0005-0000-0000-000046000000}"/>
    <cellStyle name="나쁨" xfId="12" builtinId="27" customBuiltin="1"/>
    <cellStyle name="나쁨 2" xfId="121" xr:uid="{00000000-0005-0000-0000-000048000000}"/>
    <cellStyle name="메모 2" xfId="51" xr:uid="{00000000-0005-0000-0000-000049000000}"/>
    <cellStyle name="메모 2 2" xfId="82" xr:uid="{00000000-0005-0000-0000-00004A000000}"/>
    <cellStyle name="메모 2 3" xfId="122" xr:uid="{00000000-0005-0000-0000-00004B000000}"/>
    <cellStyle name="백분율 2" xfId="85" xr:uid="{00000000-0005-0000-0000-00004C000000}"/>
    <cellStyle name="보통" xfId="13" builtinId="28" customBuiltin="1"/>
    <cellStyle name="보통 2" xfId="123" xr:uid="{00000000-0005-0000-0000-00004E000000}"/>
    <cellStyle name="설명 텍스트" xfId="20" builtinId="53" customBuiltin="1"/>
    <cellStyle name="설명 텍스트 2" xfId="124" xr:uid="{00000000-0005-0000-0000-000050000000}"/>
    <cellStyle name="셀 확인" xfId="18" builtinId="23" customBuiltin="1"/>
    <cellStyle name="셀 확인 2" xfId="125" xr:uid="{00000000-0005-0000-0000-000052000000}"/>
    <cellStyle name="쉼표 [0]" xfId="1" builtinId="6"/>
    <cellStyle name="쉼표 [0] 2" xfId="83" xr:uid="{00000000-0005-0000-0000-000054000000}"/>
    <cellStyle name="쉼표 [0] 2 2" xfId="6" xr:uid="{00000000-0005-0000-0000-000055000000}"/>
    <cellStyle name="쉼표 [0] 2 2 2" xfId="59" xr:uid="{00000000-0005-0000-0000-000056000000}"/>
    <cellStyle name="쉼표 [0] 2 3" xfId="60" xr:uid="{00000000-0005-0000-0000-000057000000}"/>
    <cellStyle name="쉼표 [0] 2 4" xfId="90" xr:uid="{00000000-0005-0000-0000-000058000000}"/>
    <cellStyle name="쉼표 [0] 2 4 2" xfId="139" xr:uid="{00000000-0005-0000-0000-000059000000}"/>
    <cellStyle name="쉼표 [0] 2 5" xfId="86" xr:uid="{00000000-0005-0000-0000-00005A000000}"/>
    <cellStyle name="쉼표 [0] 2 6" xfId="94" xr:uid="{00000000-0005-0000-0000-00005B000000}"/>
    <cellStyle name="쉼표 [0] 3" xfId="48" xr:uid="{00000000-0005-0000-0000-00005C000000}"/>
    <cellStyle name="쉼표 [0] 3 2" xfId="87" xr:uid="{00000000-0005-0000-0000-00005D000000}"/>
    <cellStyle name="쉼표 [0] 3 3" xfId="126" xr:uid="{00000000-0005-0000-0000-00005E000000}"/>
    <cellStyle name="쉼표 [0] 3 5" xfId="4" xr:uid="{00000000-0005-0000-0000-00005F000000}"/>
    <cellStyle name="쉼표 [0] 4" xfId="61" xr:uid="{00000000-0005-0000-0000-000060000000}"/>
    <cellStyle name="쉼표 [0] 5" xfId="62" xr:uid="{00000000-0005-0000-0000-000061000000}"/>
    <cellStyle name="연결된 셀" xfId="17" builtinId="24" customBuiltin="1"/>
    <cellStyle name="연결된 셀 2" xfId="127" xr:uid="{00000000-0005-0000-0000-000063000000}"/>
    <cellStyle name="요약" xfId="21" builtinId="25" customBuiltin="1"/>
    <cellStyle name="요약 2" xfId="128" xr:uid="{00000000-0005-0000-0000-000065000000}"/>
    <cellStyle name="입력" xfId="14" builtinId="20" customBuiltin="1"/>
    <cellStyle name="입력 2" xfId="129" xr:uid="{00000000-0005-0000-0000-000067000000}"/>
    <cellStyle name="제목 1" xfId="7" builtinId="16" customBuiltin="1"/>
    <cellStyle name="제목 1 2" xfId="130" xr:uid="{00000000-0005-0000-0000-000069000000}"/>
    <cellStyle name="제목 2" xfId="8" builtinId="17" customBuiltin="1"/>
    <cellStyle name="제목 2 2" xfId="131" xr:uid="{00000000-0005-0000-0000-00006B000000}"/>
    <cellStyle name="제목 3" xfId="9" builtinId="18" customBuiltin="1"/>
    <cellStyle name="제목 3 2" xfId="132" xr:uid="{00000000-0005-0000-0000-00006D000000}"/>
    <cellStyle name="제목 4" xfId="10" builtinId="19" customBuiltin="1"/>
    <cellStyle name="제목 4 2" xfId="133" xr:uid="{00000000-0005-0000-0000-00006F000000}"/>
    <cellStyle name="제목 5" xfId="134" xr:uid="{00000000-0005-0000-0000-000070000000}"/>
    <cellStyle name="제목 6" xfId="46" xr:uid="{00000000-0005-0000-0000-000071000000}"/>
    <cellStyle name="좋음" xfId="11" builtinId="26" customBuiltin="1"/>
    <cellStyle name="좋음 2" xfId="135" xr:uid="{00000000-0005-0000-0000-000073000000}"/>
    <cellStyle name="출력" xfId="15" builtinId="21" customBuiltin="1"/>
    <cellStyle name="출력 2" xfId="136" xr:uid="{00000000-0005-0000-0000-000075000000}"/>
    <cellStyle name="표준" xfId="0" builtinId="0"/>
    <cellStyle name="표준 2" xfId="49" xr:uid="{00000000-0005-0000-0000-000077000000}"/>
    <cellStyle name="표준 2 2" xfId="63" xr:uid="{00000000-0005-0000-0000-000078000000}"/>
    <cellStyle name="표준 2 3" xfId="3" xr:uid="{00000000-0005-0000-0000-000079000000}"/>
    <cellStyle name="표준 2 3 2" xfId="137" xr:uid="{00000000-0005-0000-0000-00007A000000}"/>
    <cellStyle name="표준 2 4" xfId="89" xr:uid="{00000000-0005-0000-0000-00007B000000}"/>
    <cellStyle name="표준 2 5" xfId="88" xr:uid="{00000000-0005-0000-0000-00007C000000}"/>
    <cellStyle name="표준 3" xfId="50" xr:uid="{00000000-0005-0000-0000-00007D000000}"/>
    <cellStyle name="표준 3 2" xfId="70" xr:uid="{00000000-0005-0000-0000-00007E000000}"/>
    <cellStyle name="표준 3 2 2" xfId="92" xr:uid="{00000000-0005-0000-0000-00007F000000}"/>
    <cellStyle name="표준 3 3" xfId="84" xr:uid="{00000000-0005-0000-0000-000080000000}"/>
    <cellStyle name="표준 4" xfId="52" xr:uid="{00000000-0005-0000-0000-000081000000}"/>
    <cellStyle name="표준 4 2" xfId="64" xr:uid="{00000000-0005-0000-0000-000082000000}"/>
    <cellStyle name="표준 4 3" xfId="65" xr:uid="{00000000-0005-0000-0000-000083000000}"/>
    <cellStyle name="표준 4 4" xfId="91" xr:uid="{00000000-0005-0000-0000-000084000000}"/>
    <cellStyle name="표준 5" xfId="66" xr:uid="{00000000-0005-0000-0000-000085000000}"/>
    <cellStyle name="표준 6" xfId="67" xr:uid="{00000000-0005-0000-0000-000086000000}"/>
    <cellStyle name="표준 7" xfId="68" xr:uid="{00000000-0005-0000-0000-000087000000}"/>
    <cellStyle name="표준 8" xfId="69" xr:uid="{00000000-0005-0000-0000-000088000000}"/>
    <cellStyle name="표준 9" xfId="47" xr:uid="{00000000-0005-0000-0000-000089000000}"/>
    <cellStyle name="표준 9 2" xfId="138" xr:uid="{00000000-0005-0000-0000-00008A000000}"/>
    <cellStyle name="표준 9 3" xfId="93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view="pageBreakPreview" zoomScaleNormal="70" zoomScaleSheetLayoutView="100" workbookViewId="0">
      <pane ySplit="4" topLeftCell="A5" activePane="bottomLeft" state="frozen"/>
      <selection pane="bottomLeft" activeCell="M5" sqref="M5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12</v>
      </c>
      <c r="B1" s="15"/>
      <c r="C1" s="15"/>
      <c r="D1" s="15"/>
      <c r="E1" s="15"/>
      <c r="F1" s="15"/>
      <c r="G1" s="15"/>
      <c r="H1" s="15"/>
    </row>
    <row r="2" spans="1:8" ht="31.5">
      <c r="A2" s="4"/>
      <c r="B2" s="4"/>
      <c r="C2" s="4"/>
      <c r="D2" s="4"/>
      <c r="E2" s="4"/>
      <c r="F2" s="4"/>
      <c r="G2" s="4"/>
      <c r="H2" s="4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7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1985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1506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7"/>
      <c r="G7" s="6">
        <f>SUM(G5:G6)</f>
        <v>3491</v>
      </c>
      <c r="H7" s="6">
        <f>SUM(H5:H6)</f>
        <v>0</v>
      </c>
    </row>
  </sheetData>
  <mergeCells count="3">
    <mergeCell ref="A7:E7"/>
    <mergeCell ref="A1:H1"/>
    <mergeCell ref="G3:H3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DE5B-A909-42EE-A479-DC8E2B245B7E}">
  <dimension ref="A1:H7"/>
  <sheetViews>
    <sheetView view="pageBreakPreview" zoomScaleNormal="70" zoomScaleSheetLayoutView="100" workbookViewId="0">
      <pane ySplit="4" topLeftCell="A5" activePane="bottomLeft" state="frozen"/>
      <selection pane="bottomLeft" activeCell="K4" sqref="K4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17</v>
      </c>
      <c r="B1" s="15"/>
      <c r="C1" s="15"/>
      <c r="D1" s="15"/>
      <c r="E1" s="15"/>
      <c r="F1" s="15"/>
      <c r="G1" s="15"/>
      <c r="H1" s="15"/>
    </row>
    <row r="2" spans="1:8" ht="31.5">
      <c r="A2" s="13"/>
      <c r="B2" s="13"/>
      <c r="C2" s="13"/>
      <c r="D2" s="13"/>
      <c r="E2" s="13"/>
      <c r="F2" s="13"/>
      <c r="G2" s="13"/>
      <c r="H2" s="13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12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703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451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12"/>
      <c r="G7" s="6">
        <f>SUM(G5:G6)</f>
        <v>1154</v>
      </c>
      <c r="H7" s="6">
        <f>SUM(H5:H6)</f>
        <v>0</v>
      </c>
    </row>
  </sheetData>
  <mergeCells count="3">
    <mergeCell ref="A1:H1"/>
    <mergeCell ref="G3:H3"/>
    <mergeCell ref="A7:E7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35D6-18A5-4CF6-B2E8-76EB652A9B30}">
  <dimension ref="A1:H7"/>
  <sheetViews>
    <sheetView view="pageBreakPreview" zoomScaleNormal="70" zoomScaleSheetLayoutView="100" workbookViewId="0">
      <pane ySplit="4" topLeftCell="A5" activePane="bottomLeft" state="frozen"/>
      <selection pane="bottomLeft" activeCell="M2" sqref="M2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18</v>
      </c>
      <c r="B1" s="15"/>
      <c r="C1" s="15"/>
      <c r="D1" s="15"/>
      <c r="E1" s="15"/>
      <c r="F1" s="15"/>
      <c r="G1" s="15"/>
      <c r="H1" s="15"/>
    </row>
    <row r="2" spans="1:8" ht="31.5">
      <c r="A2" s="13"/>
      <c r="B2" s="13"/>
      <c r="C2" s="13"/>
      <c r="D2" s="13"/>
      <c r="E2" s="13"/>
      <c r="F2" s="13"/>
      <c r="G2" s="13"/>
      <c r="H2" s="13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12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380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340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12"/>
      <c r="G7" s="6">
        <f>SUM(G5:G6)</f>
        <v>720</v>
      </c>
      <c r="H7" s="6">
        <f>SUM(H5:H6)</f>
        <v>0</v>
      </c>
    </row>
  </sheetData>
  <mergeCells count="3">
    <mergeCell ref="A1:H1"/>
    <mergeCell ref="G3:H3"/>
    <mergeCell ref="A7:E7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E498-0368-448D-8F0C-ED083D1BC276}">
  <dimension ref="A1:H7"/>
  <sheetViews>
    <sheetView view="pageBreakPreview" zoomScaleNormal="70" zoomScaleSheetLayoutView="100" workbookViewId="0">
      <pane ySplit="4" topLeftCell="A5" activePane="bottomLeft" state="frozen"/>
      <selection pane="bottomLeft" activeCell="K4" sqref="K4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19</v>
      </c>
      <c r="B1" s="15"/>
      <c r="C1" s="15"/>
      <c r="D1" s="15"/>
      <c r="E1" s="15"/>
      <c r="F1" s="15"/>
      <c r="G1" s="15"/>
      <c r="H1" s="15"/>
    </row>
    <row r="2" spans="1:8" ht="31.5">
      <c r="A2" s="13"/>
      <c r="B2" s="13"/>
      <c r="C2" s="13"/>
      <c r="D2" s="13"/>
      <c r="E2" s="13"/>
      <c r="F2" s="13"/>
      <c r="G2" s="13"/>
      <c r="H2" s="13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12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324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201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12"/>
      <c r="G7" s="6">
        <f>SUM(G5:G6)</f>
        <v>525</v>
      </c>
      <c r="H7" s="6">
        <f>SUM(H5:H6)</f>
        <v>0</v>
      </c>
    </row>
  </sheetData>
  <mergeCells count="3">
    <mergeCell ref="A1:H1"/>
    <mergeCell ref="G3:H3"/>
    <mergeCell ref="A7:E7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A982-2113-40EB-A07F-1A55F7736AEC}">
  <dimension ref="A1:H7"/>
  <sheetViews>
    <sheetView view="pageBreakPreview" zoomScaleNormal="70" zoomScaleSheetLayoutView="100" workbookViewId="0">
      <pane ySplit="4" topLeftCell="A5" activePane="bottomLeft" state="frozen"/>
      <selection pane="bottomLeft" activeCell="J4" sqref="J4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20</v>
      </c>
      <c r="B1" s="15"/>
      <c r="C1" s="15"/>
      <c r="D1" s="15"/>
      <c r="E1" s="15"/>
      <c r="F1" s="15"/>
      <c r="G1" s="15"/>
      <c r="H1" s="15"/>
    </row>
    <row r="2" spans="1:8" ht="31.5">
      <c r="A2" s="13"/>
      <c r="B2" s="13"/>
      <c r="C2" s="13"/>
      <c r="D2" s="13"/>
      <c r="E2" s="13"/>
      <c r="F2" s="13"/>
      <c r="G2" s="13"/>
      <c r="H2" s="13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12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78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14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12"/>
      <c r="G7" s="6">
        <f>SUM(G5:G6)</f>
        <v>92</v>
      </c>
      <c r="H7" s="6">
        <f>SUM(H5:H6)</f>
        <v>0</v>
      </c>
    </row>
  </sheetData>
  <mergeCells count="3">
    <mergeCell ref="A1:H1"/>
    <mergeCell ref="G3:H3"/>
    <mergeCell ref="A7:E7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C62F-1F81-4230-900F-846F21B0796A}">
  <dimension ref="A1:H7"/>
  <sheetViews>
    <sheetView view="pageBreakPreview" zoomScaleNormal="70" zoomScaleSheetLayoutView="100" workbookViewId="0">
      <pane ySplit="4" topLeftCell="A5" activePane="bottomLeft" state="frozen"/>
      <selection pane="bottomLeft" activeCell="L4" sqref="L4"/>
    </sheetView>
  </sheetViews>
  <sheetFormatPr defaultColWidth="5.75" defaultRowHeight="16.5"/>
  <cols>
    <col min="1" max="1" width="5.375" style="1" customWidth="1"/>
    <col min="2" max="2" width="12.625" style="2" customWidth="1"/>
    <col min="3" max="3" width="13.5" style="2" customWidth="1"/>
    <col min="4" max="4" width="26.625" style="2" customWidth="1"/>
    <col min="5" max="5" width="6.25" style="2" customWidth="1"/>
    <col min="6" max="7" width="13.625" style="2" customWidth="1"/>
    <col min="8" max="8" width="14.625" style="2" customWidth="1"/>
    <col min="9" max="16384" width="5.75" style="2"/>
  </cols>
  <sheetData>
    <row r="1" spans="1:8" ht="31.5">
      <c r="A1" s="15" t="s">
        <v>21</v>
      </c>
      <c r="B1" s="15"/>
      <c r="C1" s="15"/>
      <c r="D1" s="15"/>
      <c r="E1" s="15"/>
      <c r="F1" s="15"/>
      <c r="G1" s="15"/>
      <c r="H1" s="15"/>
    </row>
    <row r="2" spans="1:8" ht="31.5">
      <c r="A2" s="13"/>
      <c r="B2" s="13"/>
      <c r="C2" s="13"/>
      <c r="D2" s="13"/>
      <c r="E2" s="13"/>
      <c r="F2" s="13"/>
      <c r="G2" s="13"/>
      <c r="H2" s="13"/>
    </row>
    <row r="3" spans="1:8">
      <c r="G3" s="16" t="s">
        <v>4</v>
      </c>
      <c r="H3" s="16"/>
    </row>
    <row r="4" spans="1:8" s="8" customFormat="1" ht="33">
      <c r="A4" s="5" t="s">
        <v>1</v>
      </c>
      <c r="B4" s="5" t="s">
        <v>11</v>
      </c>
      <c r="C4" s="5" t="s">
        <v>3</v>
      </c>
      <c r="D4" s="5" t="s">
        <v>10</v>
      </c>
      <c r="E4" s="5" t="s">
        <v>0</v>
      </c>
      <c r="F4" s="5" t="s">
        <v>6</v>
      </c>
      <c r="G4" s="5" t="s">
        <v>14</v>
      </c>
      <c r="H4" s="12" t="s">
        <v>7</v>
      </c>
    </row>
    <row r="5" spans="1:8" s="11" customFormat="1" ht="50.1" customHeight="1">
      <c r="A5" s="9">
        <v>1</v>
      </c>
      <c r="B5" s="17" t="s">
        <v>8</v>
      </c>
      <c r="C5" s="17" t="s">
        <v>13</v>
      </c>
      <c r="D5" s="17" t="s">
        <v>16</v>
      </c>
      <c r="E5" s="9" t="s">
        <v>2</v>
      </c>
      <c r="F5" s="18"/>
      <c r="G5" s="3">
        <v>500</v>
      </c>
      <c r="H5" s="10">
        <f>F5*G5</f>
        <v>0</v>
      </c>
    </row>
    <row r="6" spans="1:8" s="11" customFormat="1" ht="50.1" customHeight="1">
      <c r="A6" s="9">
        <v>2</v>
      </c>
      <c r="B6" s="17" t="s">
        <v>9</v>
      </c>
      <c r="C6" s="17" t="s">
        <v>13</v>
      </c>
      <c r="D6" s="17" t="s">
        <v>15</v>
      </c>
      <c r="E6" s="9" t="s">
        <v>2</v>
      </c>
      <c r="F6" s="18"/>
      <c r="G6" s="3">
        <v>500</v>
      </c>
      <c r="H6" s="10">
        <f>F6*G6</f>
        <v>0</v>
      </c>
    </row>
    <row r="7" spans="1:8" s="11" customFormat="1">
      <c r="A7" s="14" t="s">
        <v>5</v>
      </c>
      <c r="B7" s="14"/>
      <c r="C7" s="14"/>
      <c r="D7" s="14"/>
      <c r="E7" s="14"/>
      <c r="F7" s="12"/>
      <c r="G7" s="6">
        <f>SUM(G5:G6)</f>
        <v>1000</v>
      </c>
      <c r="H7" s="6">
        <f>SUM(H5:H6)</f>
        <v>0</v>
      </c>
    </row>
  </sheetData>
  <mergeCells count="3">
    <mergeCell ref="A1:H1"/>
    <mergeCell ref="G3:H3"/>
    <mergeCell ref="A7:E7"/>
  </mergeCells>
  <phoneticPr fontId="2" type="noConversion"/>
  <pageMargins left="0.27559055118110237" right="0.19685039370078741" top="0.55118110236220474" bottom="0.23622047244094491" header="0.35433070866141736" footer="0.1574803149606299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12</vt:i4>
      </vt:variant>
    </vt:vector>
  </HeadingPairs>
  <TitlesOfParts>
    <vt:vector size="18" baseType="lpstr">
      <vt:lpstr>종합</vt:lpstr>
      <vt:lpstr>한림</vt:lpstr>
      <vt:lpstr>강남</vt:lpstr>
      <vt:lpstr>춘천</vt:lpstr>
      <vt:lpstr>한강</vt:lpstr>
      <vt:lpstr>동탄</vt:lpstr>
      <vt:lpstr>강남!Print_Area</vt:lpstr>
      <vt:lpstr>동탄!Print_Area</vt:lpstr>
      <vt:lpstr>종합!Print_Area</vt:lpstr>
      <vt:lpstr>춘천!Print_Area</vt:lpstr>
      <vt:lpstr>한강!Print_Area</vt:lpstr>
      <vt:lpstr>한림!Print_Area</vt:lpstr>
      <vt:lpstr>강남!Print_Titles</vt:lpstr>
      <vt:lpstr>동탄!Print_Titles</vt:lpstr>
      <vt:lpstr>종합!Print_Titles</vt:lpstr>
      <vt:lpstr>춘천!Print_Titles</vt:lpstr>
      <vt:lpstr>한강!Print_Titles</vt:lpstr>
      <vt:lpstr>한림!Print_Titles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ILSONG</cp:lastModifiedBy>
  <cp:lastPrinted>2025-04-23T23:47:57Z</cp:lastPrinted>
  <dcterms:created xsi:type="dcterms:W3CDTF">2019-12-12T00:00:37Z</dcterms:created>
  <dcterms:modified xsi:type="dcterms:W3CDTF">2025-04-24T00:10:58Z</dcterms:modified>
</cp:coreProperties>
</file>